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LS\Desktop\"/>
    </mc:Choice>
  </mc:AlternateContent>
  <bookViews>
    <workbookView xWindow="0" yWindow="0" windowWidth="28800" windowHeight="12435"/>
  </bookViews>
  <sheets>
    <sheet name="Hoja1" sheetId="1" r:id="rId1"/>
    <sheet name="Códig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 s="1"/>
  <c r="I11" i="1" l="1"/>
  <c r="D12" i="1"/>
  <c r="I10" i="1"/>
  <c r="J10" i="1" l="1"/>
  <c r="I12" i="1"/>
  <c r="J11" i="1"/>
</calcChain>
</file>

<file path=xl/comments1.xml><?xml version="1.0" encoding="utf-8"?>
<comments xmlns="http://schemas.openxmlformats.org/spreadsheetml/2006/main">
  <authors>
    <author>Jefatura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Lo completa la DAF
</t>
        </r>
      </text>
    </comment>
  </commentList>
</comments>
</file>

<file path=xl/sharedStrings.xml><?xml version="1.0" encoding="utf-8"?>
<sst xmlns="http://schemas.openxmlformats.org/spreadsheetml/2006/main" count="169" uniqueCount="169">
  <si>
    <t>Dirección Administrativa Financiera</t>
  </si>
  <si>
    <t>COLEGIO UNIVERSITARIO DE CARTAGO</t>
  </si>
  <si>
    <t>Dependencia solicitante:</t>
  </si>
  <si>
    <t>Nombre de la Sub partida a disminuir</t>
  </si>
  <si>
    <t>Código de la Sub partida a aumentar</t>
  </si>
  <si>
    <t>Nombre de la Sub partida a aumentar</t>
  </si>
  <si>
    <t>Afecta el Plan Operativo Institucional de su dependencia</t>
  </si>
  <si>
    <t>Sí</t>
  </si>
  <si>
    <t>No</t>
  </si>
  <si>
    <t>¿Cumplirá el objetivo?</t>
  </si>
  <si>
    <t xml:space="preserve">Total </t>
  </si>
  <si>
    <t>Parcial</t>
  </si>
  <si>
    <t>No aplica</t>
  </si>
  <si>
    <t>Fecha en que se solicita:</t>
  </si>
  <si>
    <t>Se incluirá en la modificación #:</t>
  </si>
  <si>
    <t xml:space="preserve">Código de la Sub partida a disminuir </t>
  </si>
  <si>
    <t>Detalle del bien o servicio a adquirir</t>
  </si>
  <si>
    <t>Saldo de la sub partida con la disminución</t>
  </si>
  <si>
    <t>Saldo de la sub partida con el aumento</t>
  </si>
  <si>
    <t>Indique el objetivo que afecta</t>
  </si>
  <si>
    <t>No lo cumplirá</t>
  </si>
  <si>
    <t>Monto de la sub partida a aumentar</t>
  </si>
  <si>
    <t xml:space="preserve">Monto a disminuir </t>
  </si>
  <si>
    <r>
      <t xml:space="preserve">Saldo de la sub partida a </t>
    </r>
    <r>
      <rPr>
        <b/>
        <u/>
        <sz val="11"/>
        <color theme="1"/>
        <rFont val="Calibri"/>
        <family val="2"/>
        <scheme val="minor"/>
      </rPr>
      <t>disminuir</t>
    </r>
    <r>
      <rPr>
        <sz val="11"/>
        <color theme="1"/>
        <rFont val="Calibri"/>
        <family val="2"/>
        <scheme val="minor"/>
      </rPr>
      <t xml:space="preserve"> según </t>
    </r>
    <r>
      <rPr>
        <b/>
        <u/>
        <sz val="11"/>
        <color theme="1"/>
        <rFont val="Calibri"/>
        <family val="2"/>
        <scheme val="minor"/>
      </rPr>
      <t>último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estado de cuenta del Departamento de Financiero(*)</t>
    </r>
  </si>
  <si>
    <r>
      <t xml:space="preserve">Saldo de la sub partida a </t>
    </r>
    <r>
      <rPr>
        <b/>
        <u/>
        <sz val="11"/>
        <color theme="1"/>
        <rFont val="Calibri"/>
        <family val="2"/>
        <scheme val="minor"/>
      </rPr>
      <t>aumentar</t>
    </r>
    <r>
      <rPr>
        <sz val="11"/>
        <color theme="1"/>
        <rFont val="Calibri"/>
        <family val="2"/>
        <scheme val="minor"/>
      </rPr>
      <t xml:space="preserve"> según </t>
    </r>
    <r>
      <rPr>
        <b/>
        <u/>
        <sz val="11"/>
        <color theme="1"/>
        <rFont val="Calibri"/>
        <family val="2"/>
        <scheme val="minor"/>
      </rPr>
      <t>último</t>
    </r>
    <r>
      <rPr>
        <sz val="11"/>
        <color theme="1"/>
        <rFont val="Calibri"/>
        <family val="2"/>
        <scheme val="minor"/>
      </rPr>
      <t xml:space="preserve"> estado de cuenta del Departamento de Financiero</t>
    </r>
  </si>
  <si>
    <t>FA-DAF-01 Formulario para solicitar modificación presupuestaria</t>
  </si>
  <si>
    <t>Nombre y Firma del solicitante</t>
  </si>
  <si>
    <r>
      <rPr>
        <b/>
        <sz val="11"/>
        <color theme="1"/>
        <rFont val="Calibri"/>
        <family val="2"/>
        <scheme val="minor"/>
      </rPr>
      <t xml:space="preserve">Amplia </t>
    </r>
    <r>
      <rPr>
        <sz val="11"/>
        <color theme="1"/>
        <rFont val="Calibri"/>
        <family val="2"/>
        <scheme val="minor"/>
      </rPr>
      <t>justificación de la modificación</t>
    </r>
  </si>
  <si>
    <t>Se autoriza la solictiud de Modificación Presupuestaria solicitada</t>
  </si>
  <si>
    <t>Nombre y Firma de la Dirección   Fecha</t>
  </si>
  <si>
    <t>Para uso exclusivo de la Dirección del programa</t>
  </si>
  <si>
    <t>Remuneraciones</t>
  </si>
  <si>
    <t>Remuneraciones Básicas</t>
  </si>
  <si>
    <t>Sueldos para Cargos Fijos</t>
  </si>
  <si>
    <t>Jornales</t>
  </si>
  <si>
    <t>Servicios Especiales</t>
  </si>
  <si>
    <t>Suplencias</t>
  </si>
  <si>
    <t>Remuneraciones Eventuales</t>
  </si>
  <si>
    <t>Tiempo Extraordinario</t>
  </si>
  <si>
    <t>Recargo de Funciones</t>
  </si>
  <si>
    <t>Dietas</t>
  </si>
  <si>
    <t>Incentivos Salariales</t>
  </si>
  <si>
    <t>Retribución por años Servidos</t>
  </si>
  <si>
    <t>Restricción al Ejercicio Liberal de la Profesión</t>
  </si>
  <si>
    <t>Decimotercer Mes</t>
  </si>
  <si>
    <t>Salario Escolar</t>
  </si>
  <si>
    <t>Otros Incentivos Salarial</t>
  </si>
  <si>
    <t>Contribuciones Patronales al Desarrollo y la Seguridad Social</t>
  </si>
  <si>
    <t>Contribución Patronal al Seguro de Salud de la CCSS</t>
  </si>
  <si>
    <t>Contribución Patronal al Banco Popular y de Desarrollo Comunal</t>
  </si>
  <si>
    <t>Contribuciones Patronales a Fondos de Pensiones y Otros Fondos de Capitalización</t>
  </si>
  <si>
    <t>Contribución Patronal al seguro de Pensiones de la CCSS (IVM)</t>
  </si>
  <si>
    <t>Aporte Patronal al Régimen Obligatorio de Pensiones Complementarias</t>
  </si>
  <si>
    <t>Aporte Patronal al Fondo de Capitalización Laboral</t>
  </si>
  <si>
    <t>Contribución Patronal a Otros Fondos Administrados por Entes Públicos (Magisterio)</t>
  </si>
  <si>
    <t>Servicios</t>
  </si>
  <si>
    <t>Alquileres</t>
  </si>
  <si>
    <t>Alquileres de Edificios, Locales y Terrenos</t>
  </si>
  <si>
    <t>Alquiler de Maquinaria, Equipo y Mobiliario</t>
  </si>
  <si>
    <t>Otros Alquileres</t>
  </si>
  <si>
    <t>Servicios Básicos</t>
  </si>
  <si>
    <t>Servicio de Agua y Alcantarillado</t>
  </si>
  <si>
    <t>Servicio de Energía Eléctrica</t>
  </si>
  <si>
    <t>Servicio de Correo</t>
  </si>
  <si>
    <t>Servicio de Telecomunicaciones</t>
  </si>
  <si>
    <t>Otros Servicios Básicos</t>
  </si>
  <si>
    <t>Servicios Comerciales y Financieros</t>
  </si>
  <si>
    <t>Información</t>
  </si>
  <si>
    <t>Publicidad y Propaganda</t>
  </si>
  <si>
    <t>Impresión, Encuadernación y Otros</t>
  </si>
  <si>
    <t>Transporte de Bienes</t>
  </si>
  <si>
    <t>Servicios Aduaneros</t>
  </si>
  <si>
    <t>Comisiones y Gastos por Servicios Financieros y Comerciales</t>
  </si>
  <si>
    <t>Servicio de Gestión y Apoyo</t>
  </si>
  <si>
    <t>Servicios médicos y de laboratorio</t>
  </si>
  <si>
    <t>Servicios Jurídicos</t>
  </si>
  <si>
    <t>Servicios de Ingeniería</t>
  </si>
  <si>
    <t>Servicios en Ciencias Económicas y Sociales</t>
  </si>
  <si>
    <t>Servicio de Desarrollo de Sistemas Informáticos</t>
  </si>
  <si>
    <t>Servicios Generales</t>
  </si>
  <si>
    <t>Otros Servicios de Gestión y Apoyo</t>
  </si>
  <si>
    <t>Gastos de Viaje y Transporte</t>
  </si>
  <si>
    <t>Transporte Dentro del País</t>
  </si>
  <si>
    <t>Viáticos Dentro del País</t>
  </si>
  <si>
    <t>Transporte en el Exterior</t>
  </si>
  <si>
    <t>Viáticos en el Exterior</t>
  </si>
  <si>
    <t>Seguros, Reaseguros y Otras Obligaciones</t>
  </si>
  <si>
    <t>Seguros</t>
  </si>
  <si>
    <t>Capacitación y Protocolo</t>
  </si>
  <si>
    <t>Actividades de Capacitación</t>
  </si>
  <si>
    <t>Actividades Protocolarias y Sociales</t>
  </si>
  <si>
    <t>Gastos de Representación Institucional</t>
  </si>
  <si>
    <t>Mantenimiento y Reparación</t>
  </si>
  <si>
    <t>Mantenimiento de Edificios y Locales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</si>
  <si>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</si>
  <si>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</si>
  <si>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</si>
  <si>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</si>
  <si>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Mantenimiento y Reparación de Equipo de Cómputo y Sistemas de Información</t>
  </si>
  <si>
    <t>Mantenimiento y Reparación de Otros Equipos</t>
  </si>
  <si>
    <t>Impuestos</t>
  </si>
  <si>
    <t>Impuesto sobre los Bienes Inmuebles</t>
  </si>
  <si>
    <t>Otros Impuestos</t>
  </si>
  <si>
    <t>Servicios Diversos</t>
  </si>
  <si>
    <t>Intereses Moratorios y Multas</t>
  </si>
  <si>
    <t>Deducibles</t>
  </si>
  <si>
    <t>Otros Servicios no Especificados</t>
  </si>
  <si>
    <t>Materiales y Suministros</t>
  </si>
  <si>
    <t>Productos Químicos y Conexos</t>
  </si>
  <si>
    <t>Combustibles y Lubricantes</t>
  </si>
  <si>
    <t>Productos Farmacéuticos y Medicinas</t>
  </si>
  <si>
    <t>Tintas, Pinturas y Diluyentes</t>
  </si>
  <si>
    <t>Otros Productos Químicos</t>
  </si>
  <si>
    <t>Alimentos y Productos Agropecuarios</t>
  </si>
  <si>
    <t>Alimentos y Bebidas</t>
  </si>
  <si>
    <t>Materiales y Productos de Uso en la Construcción y Mantenimiento</t>
  </si>
  <si>
    <t>Materiales y Productos Metálicos</t>
  </si>
  <si>
    <t>Materiales y Productos Minerales y Asfálticos</t>
  </si>
  <si>
    <t>Madera y sus Derivados</t>
  </si>
  <si>
    <t>Materiales y Productos Eléctricos, Telefónicos y de Cómputo</t>
  </si>
  <si>
    <t>Materiales y Productos de Vidrio</t>
  </si>
  <si>
    <t>Materiales y Productos de Plástico</t>
  </si>
  <si>
    <t>Otros Materiales y Productos de uso en la Construcción</t>
  </si>
  <si>
    <t>Herramientas, Repuestos y Accesorios</t>
  </si>
  <si>
    <t>Herramientas e Instrumentos</t>
  </si>
  <si>
    <t>Repuestos y Accesorios</t>
  </si>
  <si>
    <t>Utiles, Materiales y Suministros Diversos</t>
  </si>
  <si>
    <t>Utiles y Materiales de Oficina y Cómputo</t>
  </si>
  <si>
    <t>Utiles y Materiales médico, Hospitalario y de Investigación</t>
  </si>
  <si>
    <t>Productos de Papel, Cartón e Impresos</t>
  </si>
  <si>
    <t>Textiles y Vestuarios</t>
  </si>
  <si>
    <t>Utiles y Materiales de Limpieza</t>
  </si>
  <si>
    <t>Utiles y Materiales de Resguardo y Seguridad</t>
  </si>
  <si>
    <t>Utiles y Materiales de Cocina y Comedor</t>
  </si>
  <si>
    <t>Otros Utiles, Materiales y Suministros</t>
  </si>
  <si>
    <t>Bienes Duraderos</t>
  </si>
  <si>
    <t>Maquinaria, Equipo y Mobiliario</t>
  </si>
  <si>
    <t>Maquinaria y equipo para la producción</t>
  </si>
  <si>
    <t>Equipo de Transporte</t>
  </si>
  <si>
    <t>Equipo de Comunicación</t>
  </si>
  <si>
    <t>Equipo y Mobiliario de Oficina</t>
  </si>
  <si>
    <t>Equipo y Programas de Cómputo</t>
  </si>
  <si>
    <t xml:space="preserve">Equipo sanitario de laboratorio e investigación </t>
  </si>
  <si>
    <t>Equipo y Mobiliario Educacional, Deportivo y Recreativo</t>
  </si>
  <si>
    <t>Maquinaria y Equipo Diverso</t>
  </si>
  <si>
    <t>Construcciones, Adiciones y Mejoras</t>
  </si>
  <si>
    <t>Edificios</t>
  </si>
  <si>
    <t>Instalaciones</t>
  </si>
  <si>
    <t>Otras Construcciones, Adiciones y Mejoras</t>
  </si>
  <si>
    <t>Bienes intangibles</t>
  </si>
  <si>
    <t>Transferencias Corrientes</t>
  </si>
  <si>
    <t>Transferencias Corrientes al Sector Público</t>
  </si>
  <si>
    <t>Transferencias Corrientes a Organos Desconcentrados</t>
  </si>
  <si>
    <t>Transferencias Corrientes a Empresas Públicas Financieras</t>
  </si>
  <si>
    <t xml:space="preserve">Transferencias Corrientes a Personas </t>
  </si>
  <si>
    <t>Becas a Terceras Personas</t>
  </si>
  <si>
    <t>Otras transferencias a personas</t>
  </si>
  <si>
    <t>Prestaciones</t>
  </si>
  <si>
    <t>Prestaciones Legales</t>
  </si>
  <si>
    <t>Pensiones y Jubilaciones Contributivas</t>
  </si>
  <si>
    <t>Otras Transferencias Corrientes al Sector Privado</t>
  </si>
  <si>
    <t>Indemnizaciones</t>
  </si>
  <si>
    <t>Cuentas Especiales</t>
  </si>
  <si>
    <t>Sumas sin Asignación Presupuestaria</t>
  </si>
  <si>
    <t>Sumas Libres sin Asignación Presupuestaria</t>
  </si>
  <si>
    <t>Sumas con Destino Específico sin Asignación Presupuestaria</t>
  </si>
  <si>
    <t>Código</t>
  </si>
  <si>
    <t>Nombre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</si>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</sst>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/>
    <xf numFmtId="0" fontId="0" fillId="0" borderId="0" xfId="0" applyNumberForma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0" fillId="0" borderId="14" xfId="0" applyNumberFormat="1" applyBorder="1" applyAlignment="1">
      <alignment vertical="center" wrapText="1"/>
    </xf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justify"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vertical="top"/>
    </xf>
    <xf numFmtId="0" fontId="8" fillId="0" borderId="0" xfId="0" applyFont="1" applyFill="1" applyBorder="1" applyAlignment="1" applyProtection="1"/>
    <xf numFmtId="0" fontId="8" fillId="0" borderId="0" xfId="0" applyFont="1" applyFill="1" applyAlignment="1" applyProtection="1">
      <alignment vertical="center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Protection="1"/>
    <xf numFmtId="0" fontId="8" fillId="0" borderId="15" xfId="0" applyFont="1" applyFill="1" applyBorder="1" applyAlignment="1">
      <alignment horizontal="right"/>
    </xf>
    <xf numFmtId="0" fontId="8" fillId="0" borderId="15" xfId="0" applyFont="1" applyFill="1" applyBorder="1" applyAlignment="1">
      <alignment vertical="top"/>
    </xf>
    <xf numFmtId="0" fontId="1" fillId="0" borderId="0" xfId="0" applyFont="1"/>
    <xf numFmtId="0" fontId="0" fillId="0" borderId="0" xfId="0" applyNumberForma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2" xfId="0" applyFill="1" applyBorder="1" applyAlignment="1">
      <alignment horizontal="center" vertical="center" wrapText="1"/>
    </xf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0" fillId="0" borderId="2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" fontId="0" fillId="0" borderId="23" xfId="0" applyNumberFormat="1" applyBorder="1" applyAlignment="1">
      <alignment vertical="center" wrapText="1"/>
    </xf>
    <xf numFmtId="0" fontId="0" fillId="0" borderId="24" xfId="0" applyBorder="1"/>
    <xf numFmtId="0" fontId="0" fillId="0" borderId="2" xfId="0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706</xdr:colOff>
      <xdr:row>0</xdr:row>
      <xdr:rowOff>28222</xdr:rowOff>
    </xdr:from>
    <xdr:to>
      <xdr:col>0</xdr:col>
      <xdr:colOff>438856</xdr:colOff>
      <xdr:row>2</xdr:row>
      <xdr:rowOff>129822</xdr:rowOff>
    </xdr:to>
    <xdr:pic>
      <xdr:nvPicPr>
        <xdr:cNvPr id="2" name="Imagen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" y="28222"/>
          <a:ext cx="438150" cy="46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2"/>
  <sheetViews>
    <sheetView tabSelected="1" topLeftCell="G1" zoomScale="90" zoomScaleNormal="90" workbookViewId="0">
      <selection activeCell="I10" sqref="I10"/>
    </sheetView>
  </sheetViews>
  <sheetFormatPr baseColWidth="10" defaultRowHeight="15" x14ac:dyDescent="0.25"/>
  <cols>
    <col min="1" max="1" width="17.140625" customWidth="1"/>
    <col min="2" max="2" width="11.85546875" customWidth="1"/>
    <col min="3" max="3" width="13" customWidth="1"/>
    <col min="4" max="4" width="16.28515625" bestFit="1" customWidth="1"/>
    <col min="5" max="5" width="16.28515625" customWidth="1"/>
    <col min="6" max="6" width="18.85546875" customWidth="1"/>
    <col min="7" max="7" width="12.5703125" customWidth="1"/>
    <col min="8" max="8" width="12.42578125" customWidth="1"/>
    <col min="9" max="9" width="11.7109375" customWidth="1"/>
    <col min="10" max="10" width="12.5703125" bestFit="1" customWidth="1"/>
    <col min="11" max="11" width="16.5703125" customWidth="1"/>
    <col min="12" max="12" width="15.42578125" customWidth="1"/>
    <col min="13" max="13" width="12.140625" customWidth="1"/>
    <col min="14" max="14" width="10.85546875" style="2"/>
    <col min="15" max="15" width="18.42578125" customWidth="1"/>
    <col min="16" max="16" width="5.42578125" style="2" bestFit="1" customWidth="1"/>
    <col min="17" max="17" width="6.28515625" style="2" bestFit="1" customWidth="1"/>
    <col min="18" max="18" width="11.140625" style="11" customWidth="1"/>
    <col min="19" max="19" width="8.42578125" style="2" bestFit="1" customWidth="1"/>
  </cols>
  <sheetData>
    <row r="1" spans="1:19" x14ac:dyDescent="0.25">
      <c r="B1" s="59" t="s">
        <v>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5">
      <c r="B3" s="5"/>
      <c r="C3" s="5"/>
      <c r="D3" s="5"/>
      <c r="E3" s="5"/>
      <c r="F3" s="5"/>
      <c r="G3" s="5"/>
      <c r="H3" s="71" t="s">
        <v>25</v>
      </c>
      <c r="I3" s="71"/>
      <c r="J3" s="71"/>
      <c r="K3" s="71"/>
      <c r="L3" s="71"/>
      <c r="M3" s="71"/>
      <c r="N3" s="5"/>
      <c r="O3" s="5"/>
      <c r="P3" s="5"/>
      <c r="Q3" s="5"/>
      <c r="R3" s="5"/>
      <c r="S3" s="5"/>
    </row>
    <row r="6" spans="1:19" x14ac:dyDescent="0.25">
      <c r="A6" s="68" t="s">
        <v>2</v>
      </c>
      <c r="B6" s="68"/>
      <c r="C6" s="50"/>
      <c r="D6" s="15"/>
      <c r="E6" s="1"/>
      <c r="F6" t="s">
        <v>13</v>
      </c>
      <c r="G6" s="1"/>
      <c r="H6" s="51"/>
      <c r="I6" s="1"/>
      <c r="J6" s="68" t="s">
        <v>14</v>
      </c>
      <c r="K6" s="68"/>
      <c r="L6" s="68"/>
      <c r="M6" s="54"/>
      <c r="N6" s="5"/>
      <c r="O6" s="10"/>
    </row>
    <row r="7" spans="1:19" ht="15.75" thickBot="1" x14ac:dyDescent="0.3"/>
    <row r="8" spans="1:19" s="2" customFormat="1" ht="73.5" customHeight="1" thickBot="1" x14ac:dyDescent="0.3">
      <c r="A8" s="64" t="s">
        <v>23</v>
      </c>
      <c r="B8" s="66" t="s">
        <v>15</v>
      </c>
      <c r="C8" s="64" t="s">
        <v>3</v>
      </c>
      <c r="D8" s="66" t="s">
        <v>22</v>
      </c>
      <c r="E8" s="66" t="s">
        <v>17</v>
      </c>
      <c r="F8" s="66" t="s">
        <v>24</v>
      </c>
      <c r="G8" s="66" t="s">
        <v>4</v>
      </c>
      <c r="H8" s="64" t="s">
        <v>5</v>
      </c>
      <c r="I8" s="66" t="s">
        <v>21</v>
      </c>
      <c r="J8" s="66" t="s">
        <v>18</v>
      </c>
      <c r="K8" s="66" t="s">
        <v>16</v>
      </c>
      <c r="L8" s="64" t="s">
        <v>27</v>
      </c>
      <c r="M8" s="60" t="s">
        <v>6</v>
      </c>
      <c r="N8" s="63"/>
      <c r="O8" s="64" t="s">
        <v>19</v>
      </c>
      <c r="P8" s="60" t="s">
        <v>9</v>
      </c>
      <c r="Q8" s="61"/>
      <c r="R8" s="62"/>
      <c r="S8" s="63"/>
    </row>
    <row r="9" spans="1:19" s="14" customFormat="1" ht="30.6" customHeight="1" x14ac:dyDescent="0.25">
      <c r="A9" s="65"/>
      <c r="B9" s="67"/>
      <c r="C9" s="65"/>
      <c r="D9" s="67"/>
      <c r="E9" s="67"/>
      <c r="F9" s="67"/>
      <c r="G9" s="67"/>
      <c r="H9" s="65"/>
      <c r="I9" s="67"/>
      <c r="J9" s="67"/>
      <c r="K9" s="67"/>
      <c r="L9" s="65"/>
      <c r="M9" s="24" t="s">
        <v>7</v>
      </c>
      <c r="N9" s="24" t="s">
        <v>8</v>
      </c>
      <c r="O9" s="65"/>
      <c r="P9" s="24" t="s">
        <v>10</v>
      </c>
      <c r="Q9" s="24" t="s">
        <v>11</v>
      </c>
      <c r="R9" s="24" t="s">
        <v>20</v>
      </c>
      <c r="S9" s="45" t="s">
        <v>12</v>
      </c>
    </row>
    <row r="10" spans="1:19" s="14" customFormat="1" x14ac:dyDescent="0.25">
      <c r="A10" s="9"/>
      <c r="B10" s="46"/>
      <c r="C10" s="46"/>
      <c r="D10" s="47"/>
      <c r="E10" s="47">
        <f t="shared" ref="E10:E11" si="0">+A10-D10</f>
        <v>0</v>
      </c>
      <c r="F10" s="47"/>
      <c r="G10" s="53"/>
      <c r="H10" s="53"/>
      <c r="I10" s="47">
        <f>+D10</f>
        <v>0</v>
      </c>
      <c r="J10" s="47">
        <f t="shared" ref="J10:J11" si="1">+F10+I10</f>
        <v>0</v>
      </c>
      <c r="K10" s="53"/>
      <c r="L10" s="53"/>
      <c r="M10" s="53"/>
      <c r="N10" s="46"/>
      <c r="O10" s="52"/>
      <c r="P10" s="52"/>
      <c r="Q10" s="52"/>
      <c r="R10" s="52"/>
      <c r="S10" s="49"/>
    </row>
    <row r="11" spans="1:19" s="14" customFormat="1" x14ac:dyDescent="0.25">
      <c r="A11" s="9"/>
      <c r="B11" s="46"/>
      <c r="C11" s="48"/>
      <c r="D11" s="47"/>
      <c r="E11" s="47">
        <f t="shared" si="0"/>
        <v>0</v>
      </c>
      <c r="F11" s="47"/>
      <c r="G11" s="53"/>
      <c r="H11" s="53"/>
      <c r="I11" s="47">
        <f>+D11</f>
        <v>0</v>
      </c>
      <c r="J11" s="58">
        <f t="shared" si="1"/>
        <v>0</v>
      </c>
      <c r="K11" s="53"/>
      <c r="L11" s="53"/>
      <c r="M11" s="53"/>
      <c r="N11" s="46"/>
      <c r="O11" s="53"/>
      <c r="P11" s="53"/>
      <c r="Q11" s="53"/>
      <c r="R11" s="53"/>
      <c r="S11" s="57" t="s">
        <v>168</v>
      </c>
    </row>
    <row r="12" spans="1:19" s="3" customFormat="1" x14ac:dyDescent="0.25">
      <c r="A12" s="13"/>
      <c r="B12" s="12"/>
      <c r="C12" s="6"/>
      <c r="D12" s="13">
        <f>SUM(D10:D11)</f>
        <v>0</v>
      </c>
      <c r="E12" s="13"/>
      <c r="F12" s="13"/>
      <c r="G12" s="6"/>
      <c r="H12" s="6"/>
      <c r="I12" s="13">
        <f>SUM(I10:I11)</f>
        <v>0</v>
      </c>
      <c r="J12" s="13"/>
      <c r="K12" s="7"/>
      <c r="L12" s="6"/>
      <c r="M12" s="6"/>
      <c r="N12" s="8"/>
      <c r="O12" s="6"/>
      <c r="P12" s="8"/>
      <c r="Q12" s="8"/>
      <c r="R12" s="8"/>
      <c r="S12" s="8"/>
    </row>
    <row r="13" spans="1:19" s="3" customFormat="1" x14ac:dyDescent="0.25">
      <c r="B13" s="6"/>
      <c r="C13" s="6"/>
      <c r="D13" s="7"/>
      <c r="E13" s="7"/>
      <c r="F13" s="7"/>
      <c r="G13" s="6"/>
      <c r="H13" s="6"/>
      <c r="I13" s="6"/>
      <c r="J13" s="7"/>
      <c r="K13" s="7"/>
      <c r="L13" s="6"/>
      <c r="M13" s="6"/>
      <c r="N13" s="8"/>
      <c r="O13" s="6"/>
      <c r="P13" s="8"/>
      <c r="Q13" s="8"/>
      <c r="R13" s="8"/>
      <c r="S13" s="8"/>
    </row>
    <row r="14" spans="1:19" s="3" customFormat="1" x14ac:dyDescent="0.25">
      <c r="B14" s="6"/>
      <c r="C14" s="6"/>
      <c r="D14" s="7"/>
      <c r="E14" s="7"/>
      <c r="F14" s="7"/>
      <c r="G14" s="6"/>
      <c r="H14" s="6"/>
      <c r="I14" s="6"/>
      <c r="J14" s="7"/>
      <c r="K14" s="7"/>
      <c r="L14" s="6"/>
      <c r="M14" s="6"/>
      <c r="N14" s="8"/>
      <c r="O14" s="6"/>
      <c r="P14" s="8"/>
      <c r="Q14" s="8"/>
      <c r="R14" s="8"/>
      <c r="S14" s="8"/>
    </row>
    <row r="15" spans="1:19" x14ac:dyDescent="0.25">
      <c r="A15" s="44"/>
      <c r="D15" s="4"/>
      <c r="E15" s="4"/>
      <c r="F15" s="4"/>
    </row>
    <row r="16" spans="1:19" x14ac:dyDescent="0.25">
      <c r="D16" s="4"/>
    </row>
    <row r="17" spans="4:19" x14ac:dyDescent="0.25">
      <c r="D17" s="4"/>
      <c r="E17" s="79" t="s">
        <v>26</v>
      </c>
      <c r="F17" s="79"/>
    </row>
    <row r="18" spans="4:19" x14ac:dyDescent="0.25">
      <c r="D18" s="4"/>
      <c r="E18" s="22"/>
      <c r="F18" s="22"/>
      <c r="N18" s="16"/>
      <c r="P18" s="16"/>
      <c r="Q18" s="16"/>
      <c r="R18" s="16"/>
      <c r="S18" s="16"/>
    </row>
    <row r="19" spans="4:19" x14ac:dyDescent="0.25">
      <c r="D19" s="4"/>
      <c r="E19" s="22"/>
      <c r="F19" s="22"/>
      <c r="N19" s="23"/>
      <c r="P19" s="23"/>
      <c r="Q19" s="23"/>
      <c r="R19" s="23"/>
      <c r="S19" s="23"/>
    </row>
    <row r="20" spans="4:19" x14ac:dyDescent="0.25">
      <c r="D20" s="4"/>
      <c r="E20" s="22"/>
      <c r="F20" s="22"/>
      <c r="N20" s="23"/>
      <c r="P20" s="23"/>
      <c r="Q20" s="23"/>
      <c r="R20" s="23"/>
      <c r="S20" s="23"/>
    </row>
    <row r="21" spans="4:19" x14ac:dyDescent="0.25">
      <c r="D21" s="4"/>
      <c r="E21" s="22"/>
      <c r="F21" s="22"/>
      <c r="N21" s="23"/>
      <c r="P21" s="23"/>
      <c r="Q21" s="23"/>
      <c r="R21" s="23"/>
      <c r="S21" s="23"/>
    </row>
    <row r="22" spans="4:19" x14ac:dyDescent="0.25">
      <c r="D22" s="4"/>
      <c r="E22" s="22"/>
      <c r="F22" s="22"/>
      <c r="N22" s="23"/>
      <c r="P22" s="23"/>
      <c r="Q22" s="23"/>
      <c r="R22" s="23"/>
      <c r="S22" s="23"/>
    </row>
    <row r="23" spans="4:19" x14ac:dyDescent="0.25">
      <c r="D23" s="4"/>
      <c r="E23" s="22"/>
      <c r="F23" s="22"/>
      <c r="N23" s="23"/>
      <c r="P23" s="23"/>
      <c r="Q23" s="23"/>
      <c r="R23" s="23"/>
      <c r="S23" s="23"/>
    </row>
    <row r="24" spans="4:19" ht="15.75" thickBot="1" x14ac:dyDescent="0.3">
      <c r="D24" s="4"/>
      <c r="E24" s="4"/>
      <c r="F24" s="4"/>
      <c r="N24" s="16"/>
      <c r="P24" s="16"/>
      <c r="Q24" s="16"/>
      <c r="R24" s="16"/>
      <c r="S24" s="16"/>
    </row>
    <row r="25" spans="4:19" ht="36.75" customHeight="1" thickBot="1" x14ac:dyDescent="0.3">
      <c r="D25" s="73" t="s">
        <v>30</v>
      </c>
      <c r="E25" s="74"/>
      <c r="F25" s="74"/>
      <c r="G25" s="74"/>
      <c r="H25" s="75"/>
      <c r="N25" s="16"/>
      <c r="P25" s="16"/>
      <c r="Q25" s="16"/>
      <c r="R25" s="16"/>
      <c r="S25" s="16"/>
    </row>
    <row r="26" spans="4:19" ht="30" customHeight="1" x14ac:dyDescent="0.25">
      <c r="D26" s="76" t="s">
        <v>28</v>
      </c>
      <c r="E26" s="77"/>
      <c r="F26" s="77"/>
      <c r="G26" s="77"/>
      <c r="H26" s="78"/>
      <c r="N26" s="16"/>
      <c r="P26" s="16"/>
      <c r="Q26" s="16"/>
      <c r="R26" s="16"/>
      <c r="S26" s="16"/>
    </row>
    <row r="27" spans="4:19" ht="30" customHeight="1" x14ac:dyDescent="0.25">
      <c r="D27" s="18"/>
      <c r="E27" s="17"/>
      <c r="F27" s="17"/>
      <c r="G27" s="17"/>
      <c r="H27" s="19"/>
      <c r="N27" s="16"/>
      <c r="P27" s="16"/>
      <c r="Q27" s="16"/>
      <c r="R27" s="16"/>
      <c r="S27" s="16"/>
    </row>
    <row r="28" spans="4:19" x14ac:dyDescent="0.25">
      <c r="D28" s="55"/>
      <c r="E28" s="72"/>
      <c r="F28" s="72"/>
      <c r="G28" s="72"/>
      <c r="H28" s="56"/>
      <c r="N28" s="16"/>
      <c r="P28" s="16"/>
      <c r="Q28" s="16"/>
      <c r="R28" s="16"/>
      <c r="S28" s="16"/>
    </row>
    <row r="29" spans="4:19" ht="15.75" thickBot="1" x14ac:dyDescent="0.3">
      <c r="D29" s="20"/>
      <c r="E29" s="69" t="s">
        <v>29</v>
      </c>
      <c r="F29" s="69"/>
      <c r="G29" s="69"/>
      <c r="H29" s="21"/>
      <c r="N29" s="16"/>
      <c r="P29" s="16"/>
      <c r="Q29" s="16"/>
      <c r="R29" s="16"/>
      <c r="S29" s="16"/>
    </row>
    <row r="30" spans="4:19" x14ac:dyDescent="0.25">
      <c r="D30" s="4"/>
      <c r="E30" s="4"/>
      <c r="F30" s="4"/>
    </row>
    <row r="31" spans="4:19" x14ac:dyDescent="0.25">
      <c r="D31" s="4"/>
      <c r="E31" s="4"/>
      <c r="F31" s="4"/>
    </row>
    <row r="32" spans="4:19" x14ac:dyDescent="0.25">
      <c r="D32" s="4"/>
      <c r="E32" s="4"/>
      <c r="F32" s="4"/>
      <c r="H32" s="70"/>
      <c r="I32" s="70"/>
      <c r="J32" s="1"/>
    </row>
    <row r="33" spans="4:6" x14ac:dyDescent="0.25">
      <c r="D33" s="4"/>
      <c r="E33" s="4"/>
      <c r="F33" s="4"/>
    </row>
    <row r="34" spans="4:6" x14ac:dyDescent="0.25">
      <c r="D34" s="4"/>
      <c r="E34" s="4"/>
      <c r="F34" s="4"/>
    </row>
    <row r="35" spans="4:6" x14ac:dyDescent="0.25">
      <c r="D35" s="4"/>
      <c r="E35" s="4"/>
      <c r="F35" s="4"/>
    </row>
    <row r="36" spans="4:6" x14ac:dyDescent="0.25">
      <c r="D36" s="4"/>
      <c r="E36" s="4"/>
      <c r="F36" s="4"/>
    </row>
    <row r="37" spans="4:6" x14ac:dyDescent="0.25">
      <c r="D37" s="4"/>
      <c r="E37" s="4"/>
      <c r="F37" s="4"/>
    </row>
    <row r="38" spans="4:6" x14ac:dyDescent="0.25">
      <c r="D38" s="4"/>
      <c r="E38" s="4"/>
      <c r="F38" s="4"/>
    </row>
    <row r="39" spans="4:6" x14ac:dyDescent="0.25">
      <c r="D39" s="4"/>
      <c r="E39" s="4"/>
      <c r="F39" s="4"/>
    </row>
    <row r="40" spans="4:6" x14ac:dyDescent="0.25">
      <c r="D40" s="4"/>
      <c r="E40" s="4"/>
      <c r="F40" s="4"/>
    </row>
    <row r="41" spans="4:6" x14ac:dyDescent="0.25">
      <c r="D41" s="4"/>
      <c r="E41" s="4"/>
      <c r="F41" s="4"/>
    </row>
    <row r="42" spans="4:6" x14ac:dyDescent="0.25">
      <c r="D42" s="4"/>
      <c r="E42" s="4"/>
      <c r="F42" s="4"/>
    </row>
    <row r="43" spans="4:6" x14ac:dyDescent="0.25">
      <c r="D43" s="4"/>
      <c r="E43" s="4"/>
      <c r="F43" s="4"/>
    </row>
    <row r="44" spans="4:6" x14ac:dyDescent="0.25">
      <c r="D44" s="4"/>
      <c r="E44" s="4"/>
      <c r="F44" s="4"/>
    </row>
    <row r="45" spans="4:6" x14ac:dyDescent="0.25">
      <c r="D45" s="4"/>
      <c r="E45" s="4"/>
      <c r="F45" s="4"/>
    </row>
    <row r="46" spans="4:6" x14ac:dyDescent="0.25">
      <c r="D46" s="4"/>
      <c r="E46" s="4"/>
      <c r="F46" s="4"/>
    </row>
    <row r="47" spans="4:6" x14ac:dyDescent="0.25">
      <c r="D47" s="4"/>
      <c r="E47" s="4"/>
      <c r="F47" s="4"/>
    </row>
    <row r="48" spans="4:6" x14ac:dyDescent="0.25">
      <c r="D48" s="4"/>
      <c r="E48" s="4"/>
      <c r="F48" s="4"/>
    </row>
    <row r="49" spans="4:6" x14ac:dyDescent="0.25">
      <c r="D49" s="4"/>
      <c r="E49" s="4"/>
      <c r="F49" s="4"/>
    </row>
    <row r="50" spans="4:6" x14ac:dyDescent="0.25">
      <c r="D50" s="4"/>
      <c r="E50" s="4"/>
      <c r="F50" s="4"/>
    </row>
    <row r="51" spans="4:6" x14ac:dyDescent="0.25">
      <c r="D51" s="4"/>
      <c r="E51" s="4"/>
      <c r="F51" s="4"/>
    </row>
    <row r="52" spans="4:6" x14ac:dyDescent="0.25">
      <c r="D52" s="4"/>
      <c r="E52" s="4"/>
      <c r="F52" s="4"/>
    </row>
    <row r="53" spans="4:6" x14ac:dyDescent="0.25">
      <c r="D53" s="4"/>
      <c r="E53" s="4"/>
      <c r="F53" s="4"/>
    </row>
    <row r="54" spans="4:6" x14ac:dyDescent="0.25">
      <c r="D54" s="4"/>
      <c r="E54" s="4"/>
      <c r="F54" s="4"/>
    </row>
    <row r="55" spans="4:6" x14ac:dyDescent="0.25">
      <c r="D55" s="4"/>
      <c r="E55" s="4"/>
      <c r="F55" s="4"/>
    </row>
    <row r="56" spans="4:6" x14ac:dyDescent="0.25">
      <c r="D56" s="4"/>
      <c r="E56" s="4"/>
      <c r="F56" s="4"/>
    </row>
    <row r="57" spans="4:6" x14ac:dyDescent="0.25">
      <c r="D57" s="4"/>
      <c r="E57" s="4"/>
      <c r="F57" s="4"/>
    </row>
    <row r="58" spans="4:6" x14ac:dyDescent="0.25">
      <c r="D58" s="4"/>
      <c r="E58" s="4"/>
      <c r="F58" s="4"/>
    </row>
    <row r="59" spans="4:6" x14ac:dyDescent="0.25">
      <c r="D59" s="4"/>
      <c r="E59" s="4"/>
      <c r="F59" s="4"/>
    </row>
    <row r="60" spans="4:6" x14ac:dyDescent="0.25">
      <c r="D60" s="4"/>
      <c r="E60" s="4"/>
      <c r="F60" s="4"/>
    </row>
    <row r="61" spans="4:6" x14ac:dyDescent="0.25">
      <c r="D61" s="4"/>
      <c r="E61" s="4"/>
      <c r="F61" s="4"/>
    </row>
    <row r="62" spans="4:6" x14ac:dyDescent="0.25">
      <c r="D62" s="4"/>
      <c r="E62" s="4"/>
      <c r="F62" s="4"/>
    </row>
    <row r="63" spans="4:6" x14ac:dyDescent="0.25">
      <c r="D63" s="4"/>
      <c r="E63" s="4"/>
      <c r="F63" s="4"/>
    </row>
    <row r="64" spans="4:6" x14ac:dyDescent="0.25">
      <c r="D64" s="4"/>
      <c r="E64" s="4"/>
      <c r="F64" s="4"/>
    </row>
    <row r="65" spans="4:6" x14ac:dyDescent="0.25">
      <c r="D65" s="4"/>
      <c r="E65" s="4"/>
      <c r="F65" s="4"/>
    </row>
    <row r="66" spans="4:6" x14ac:dyDescent="0.25">
      <c r="D66" s="4"/>
      <c r="E66" s="4"/>
      <c r="F66" s="4"/>
    </row>
    <row r="67" spans="4:6" x14ac:dyDescent="0.25">
      <c r="D67" s="4"/>
      <c r="E67" s="4"/>
      <c r="F67" s="4"/>
    </row>
    <row r="68" spans="4:6" x14ac:dyDescent="0.25">
      <c r="D68" s="4"/>
      <c r="E68" s="4"/>
      <c r="F68" s="4"/>
    </row>
    <row r="69" spans="4:6" x14ac:dyDescent="0.25">
      <c r="D69" s="4"/>
      <c r="E69" s="4"/>
      <c r="F69" s="4"/>
    </row>
    <row r="70" spans="4:6" x14ac:dyDescent="0.25">
      <c r="D70" s="4"/>
      <c r="E70" s="4"/>
      <c r="F70" s="4"/>
    </row>
    <row r="71" spans="4:6" x14ac:dyDescent="0.25">
      <c r="D71" s="4"/>
      <c r="E71" s="4"/>
      <c r="F71" s="4"/>
    </row>
    <row r="72" spans="4:6" x14ac:dyDescent="0.25">
      <c r="D72" s="4"/>
      <c r="E72" s="4"/>
      <c r="F72" s="4"/>
    </row>
    <row r="73" spans="4:6" x14ac:dyDescent="0.25">
      <c r="D73" s="4"/>
      <c r="E73" s="4"/>
      <c r="F73" s="4"/>
    </row>
    <row r="74" spans="4:6" x14ac:dyDescent="0.25">
      <c r="D74" s="4"/>
      <c r="E74" s="4"/>
      <c r="F74" s="4"/>
    </row>
    <row r="75" spans="4:6" x14ac:dyDescent="0.25">
      <c r="D75" s="4"/>
      <c r="E75" s="4"/>
      <c r="F75" s="4"/>
    </row>
    <row r="76" spans="4:6" x14ac:dyDescent="0.25">
      <c r="D76" s="4"/>
      <c r="E76" s="4"/>
      <c r="F76" s="4"/>
    </row>
    <row r="77" spans="4:6" x14ac:dyDescent="0.25">
      <c r="D77" s="4"/>
      <c r="E77" s="4"/>
      <c r="F77" s="4"/>
    </row>
    <row r="78" spans="4:6" x14ac:dyDescent="0.25">
      <c r="D78" s="4"/>
      <c r="E78" s="4"/>
      <c r="F78" s="4"/>
    </row>
    <row r="79" spans="4:6" x14ac:dyDescent="0.25">
      <c r="D79" s="4"/>
      <c r="E79" s="4"/>
      <c r="F79" s="4"/>
    </row>
    <row r="80" spans="4:6" x14ac:dyDescent="0.25">
      <c r="D80" s="4"/>
      <c r="E80" s="4"/>
      <c r="F80" s="4"/>
    </row>
    <row r="81" spans="4:6" x14ac:dyDescent="0.25">
      <c r="D81" s="4"/>
      <c r="E81" s="4"/>
      <c r="F81" s="4"/>
    </row>
    <row r="82" spans="4:6" x14ac:dyDescent="0.25">
      <c r="D82" s="4"/>
      <c r="E82" s="4"/>
      <c r="F82" s="4"/>
    </row>
  </sheetData>
  <mergeCells count="26">
    <mergeCell ref="E29:G29"/>
    <mergeCell ref="H32:I32"/>
    <mergeCell ref="H3:M3"/>
    <mergeCell ref="K8:K9"/>
    <mergeCell ref="I8:I9"/>
    <mergeCell ref="L8:L9"/>
    <mergeCell ref="E28:G28"/>
    <mergeCell ref="D25:H25"/>
    <mergeCell ref="D26:H26"/>
    <mergeCell ref="E17:F17"/>
    <mergeCell ref="B1:S1"/>
    <mergeCell ref="B2:S2"/>
    <mergeCell ref="P8:S8"/>
    <mergeCell ref="M8:N8"/>
    <mergeCell ref="O8:O9"/>
    <mergeCell ref="B8:B9"/>
    <mergeCell ref="C8:C9"/>
    <mergeCell ref="D8:D9"/>
    <mergeCell ref="G8:G9"/>
    <mergeCell ref="H8:H9"/>
    <mergeCell ref="J8:J9"/>
    <mergeCell ref="J6:L6"/>
    <mergeCell ref="A6:B6"/>
    <mergeCell ref="E8:E9"/>
    <mergeCell ref="A8:A9"/>
    <mergeCell ref="F8:F9"/>
  </mergeCells>
  <pageMargins left="0" right="0" top="0.74803149606299213" bottom="0.74803149606299213" header="0.31496062992125984" footer="0.31496062992125984"/>
  <pageSetup scale="55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1"/>
  <sheetViews>
    <sheetView workbookViewId="0">
      <selection activeCell="B5" sqref="B5"/>
    </sheetView>
  </sheetViews>
  <sheetFormatPr baseColWidth="10" defaultRowHeight="15" x14ac:dyDescent="0.25"/>
  <cols>
    <col min="2" max="2" width="52.42578125" bestFit="1" customWidth="1"/>
  </cols>
  <sheetData>
    <row r="1" spans="1:2" x14ac:dyDescent="0.25">
      <c r="A1" s="43" t="s">
        <v>166</v>
      </c>
      <c r="B1" s="43" t="s">
        <v>167</v>
      </c>
    </row>
    <row r="2" spans="1:2" x14ac:dyDescent="0.25">
      <c r="A2" s="25">
        <v>50</v>
      </c>
      <c r="B2" s="26" t="s">
        <v>31</v>
      </c>
    </row>
    <row r="3" spans="1:2" x14ac:dyDescent="0.25">
      <c r="A3" s="27">
        <v>5001</v>
      </c>
      <c r="B3" s="27" t="s">
        <v>32</v>
      </c>
    </row>
    <row r="4" spans="1:2" x14ac:dyDescent="0.25">
      <c r="A4" s="28">
        <v>500101</v>
      </c>
      <c r="B4" s="29" t="s">
        <v>33</v>
      </c>
    </row>
    <row r="5" spans="1:2" x14ac:dyDescent="0.25">
      <c r="A5" s="28">
        <v>500102</v>
      </c>
      <c r="B5" s="29" t="s">
        <v>34</v>
      </c>
    </row>
    <row r="6" spans="1:2" x14ac:dyDescent="0.25">
      <c r="A6" s="28">
        <v>500103</v>
      </c>
      <c r="B6" s="29" t="s">
        <v>35</v>
      </c>
    </row>
    <row r="7" spans="1:2" x14ac:dyDescent="0.25">
      <c r="A7" s="28">
        <v>500105</v>
      </c>
      <c r="B7" s="29" t="s">
        <v>36</v>
      </c>
    </row>
    <row r="8" spans="1:2" x14ac:dyDescent="0.25">
      <c r="A8" s="27">
        <v>5002</v>
      </c>
      <c r="B8" s="27" t="s">
        <v>37</v>
      </c>
    </row>
    <row r="9" spans="1:2" x14ac:dyDescent="0.25">
      <c r="A9" s="28">
        <v>500201</v>
      </c>
      <c r="B9" s="29" t="s">
        <v>38</v>
      </c>
    </row>
    <row r="10" spans="1:2" x14ac:dyDescent="0.25">
      <c r="A10" s="28">
        <v>500202</v>
      </c>
      <c r="B10" s="29" t="s">
        <v>39</v>
      </c>
    </row>
    <row r="11" spans="1:2" x14ac:dyDescent="0.25">
      <c r="A11" s="28">
        <v>500205</v>
      </c>
      <c r="B11" s="29" t="s">
        <v>40</v>
      </c>
    </row>
    <row r="12" spans="1:2" x14ac:dyDescent="0.25">
      <c r="A12" s="27">
        <v>5003</v>
      </c>
      <c r="B12" s="27" t="s">
        <v>41</v>
      </c>
    </row>
    <row r="13" spans="1:2" x14ac:dyDescent="0.25">
      <c r="A13" s="28">
        <v>500301</v>
      </c>
      <c r="B13" s="29" t="s">
        <v>42</v>
      </c>
    </row>
    <row r="14" spans="1:2" x14ac:dyDescent="0.25">
      <c r="A14" s="28">
        <v>500302</v>
      </c>
      <c r="B14" s="29" t="s">
        <v>43</v>
      </c>
    </row>
    <row r="15" spans="1:2" x14ac:dyDescent="0.25">
      <c r="A15" s="28">
        <v>500303</v>
      </c>
      <c r="B15" s="29" t="s">
        <v>44</v>
      </c>
    </row>
    <row r="16" spans="1:2" x14ac:dyDescent="0.25">
      <c r="A16" s="28">
        <v>500304</v>
      </c>
      <c r="B16" s="29" t="s">
        <v>45</v>
      </c>
    </row>
    <row r="17" spans="1:2" x14ac:dyDescent="0.25">
      <c r="A17" s="28">
        <v>500399</v>
      </c>
      <c r="B17" s="29" t="s">
        <v>46</v>
      </c>
    </row>
    <row r="18" spans="1:2" x14ac:dyDescent="0.25">
      <c r="A18" s="27">
        <v>5004</v>
      </c>
      <c r="B18" s="27" t="s">
        <v>47</v>
      </c>
    </row>
    <row r="19" spans="1:2" x14ac:dyDescent="0.25">
      <c r="A19" s="28">
        <v>500401</v>
      </c>
      <c r="B19" s="29" t="s">
        <v>48</v>
      </c>
    </row>
    <row r="20" spans="1:2" x14ac:dyDescent="0.25">
      <c r="A20" s="28">
        <v>500405</v>
      </c>
      <c r="B20" s="29" t="s">
        <v>49</v>
      </c>
    </row>
    <row r="21" spans="1:2" ht="25.5" x14ac:dyDescent="0.25">
      <c r="A21" s="30">
        <v>5005</v>
      </c>
      <c r="B21" s="31" t="s">
        <v>50</v>
      </c>
    </row>
    <row r="22" spans="1:2" x14ac:dyDescent="0.25">
      <c r="A22" s="32">
        <v>500501</v>
      </c>
      <c r="B22" s="33" t="s">
        <v>51</v>
      </c>
    </row>
    <row r="23" spans="1:2" ht="25.5" x14ac:dyDescent="0.25">
      <c r="A23" s="32">
        <v>500502</v>
      </c>
      <c r="B23" s="33" t="s">
        <v>52</v>
      </c>
    </row>
    <row r="24" spans="1:2" x14ac:dyDescent="0.25">
      <c r="A24" s="32">
        <v>500503</v>
      </c>
      <c r="B24" s="34" t="s">
        <v>53</v>
      </c>
    </row>
    <row r="25" spans="1:2" ht="25.5" x14ac:dyDescent="0.25">
      <c r="A25" s="32">
        <v>500504</v>
      </c>
      <c r="B25" s="33" t="s">
        <v>54</v>
      </c>
    </row>
    <row r="26" spans="1:2" x14ac:dyDescent="0.25">
      <c r="A26" s="29"/>
      <c r="B26" s="34"/>
    </row>
    <row r="27" spans="1:2" x14ac:dyDescent="0.25">
      <c r="A27" s="27">
        <v>51</v>
      </c>
      <c r="B27" s="30" t="s">
        <v>55</v>
      </c>
    </row>
    <row r="28" spans="1:2" x14ac:dyDescent="0.25">
      <c r="A28" s="27">
        <v>5101</v>
      </c>
      <c r="B28" s="30" t="s">
        <v>56</v>
      </c>
    </row>
    <row r="29" spans="1:2" x14ac:dyDescent="0.25">
      <c r="A29" s="28">
        <v>510101</v>
      </c>
      <c r="B29" s="34" t="s">
        <v>57</v>
      </c>
    </row>
    <row r="30" spans="1:2" x14ac:dyDescent="0.25">
      <c r="A30" s="28">
        <v>510102</v>
      </c>
      <c r="B30" s="34" t="s">
        <v>58</v>
      </c>
    </row>
    <row r="31" spans="1:2" x14ac:dyDescent="0.25">
      <c r="A31" s="28">
        <v>510199</v>
      </c>
      <c r="B31" s="34" t="s">
        <v>59</v>
      </c>
    </row>
    <row r="32" spans="1:2" x14ac:dyDescent="0.25">
      <c r="A32" s="27">
        <v>5102</v>
      </c>
      <c r="B32" s="30" t="s">
        <v>60</v>
      </c>
    </row>
    <row r="33" spans="1:2" x14ac:dyDescent="0.25">
      <c r="A33" s="28">
        <v>510201</v>
      </c>
      <c r="B33" s="34" t="s">
        <v>61</v>
      </c>
    </row>
    <row r="34" spans="1:2" x14ac:dyDescent="0.25">
      <c r="A34" s="28">
        <v>510202</v>
      </c>
      <c r="B34" s="34" t="s">
        <v>62</v>
      </c>
    </row>
    <row r="35" spans="1:2" x14ac:dyDescent="0.25">
      <c r="A35" s="28">
        <v>510203</v>
      </c>
      <c r="B35" s="34" t="s">
        <v>63</v>
      </c>
    </row>
    <row r="36" spans="1:2" x14ac:dyDescent="0.25">
      <c r="A36" s="28">
        <v>510204</v>
      </c>
      <c r="B36" s="34" t="s">
        <v>64</v>
      </c>
    </row>
    <row r="37" spans="1:2" x14ac:dyDescent="0.25">
      <c r="A37" s="28">
        <v>510299</v>
      </c>
      <c r="B37" s="34" t="s">
        <v>65</v>
      </c>
    </row>
    <row r="38" spans="1:2" x14ac:dyDescent="0.25">
      <c r="A38" s="27">
        <v>5103</v>
      </c>
      <c r="B38" s="30" t="s">
        <v>66</v>
      </c>
    </row>
    <row r="39" spans="1:2" x14ac:dyDescent="0.25">
      <c r="A39" s="28">
        <v>510301</v>
      </c>
      <c r="B39" s="34" t="s">
        <v>67</v>
      </c>
    </row>
    <row r="40" spans="1:2" x14ac:dyDescent="0.25">
      <c r="A40" s="28">
        <v>510302</v>
      </c>
      <c r="B40" s="34" t="s">
        <v>68</v>
      </c>
    </row>
    <row r="41" spans="1:2" x14ac:dyDescent="0.25">
      <c r="A41" s="28">
        <v>510303</v>
      </c>
      <c r="B41" s="34" t="s">
        <v>69</v>
      </c>
    </row>
    <row r="42" spans="1:2" x14ac:dyDescent="0.25">
      <c r="A42" s="28">
        <v>510304</v>
      </c>
      <c r="B42" s="34" t="s">
        <v>70</v>
      </c>
    </row>
    <row r="43" spans="1:2" x14ac:dyDescent="0.25">
      <c r="A43" s="28">
        <v>510305</v>
      </c>
      <c r="B43" s="34" t="s">
        <v>71</v>
      </c>
    </row>
    <row r="44" spans="1:2" x14ac:dyDescent="0.25">
      <c r="A44" s="28">
        <v>510306</v>
      </c>
      <c r="B44" s="34" t="s">
        <v>72</v>
      </c>
    </row>
    <row r="45" spans="1:2" x14ac:dyDescent="0.25">
      <c r="A45" s="27">
        <v>5104</v>
      </c>
      <c r="B45" s="30" t="s">
        <v>73</v>
      </c>
    </row>
    <row r="46" spans="1:2" x14ac:dyDescent="0.25">
      <c r="A46" s="28">
        <v>510401</v>
      </c>
      <c r="B46" s="34" t="s">
        <v>74</v>
      </c>
    </row>
    <row r="47" spans="1:2" x14ac:dyDescent="0.25">
      <c r="A47" s="28">
        <v>510402</v>
      </c>
      <c r="B47" s="34" t="s">
        <v>75</v>
      </c>
    </row>
    <row r="48" spans="1:2" x14ac:dyDescent="0.25">
      <c r="A48" s="28">
        <v>510403</v>
      </c>
      <c r="B48" s="34" t="s">
        <v>76</v>
      </c>
    </row>
    <row r="49" spans="1:2" x14ac:dyDescent="0.25">
      <c r="A49" s="28">
        <v>510404</v>
      </c>
      <c r="B49" s="34" t="s">
        <v>77</v>
      </c>
    </row>
    <row r="50" spans="1:2" x14ac:dyDescent="0.25">
      <c r="A50" s="28">
        <v>510405</v>
      </c>
      <c r="B50" s="34" t="s">
        <v>78</v>
      </c>
    </row>
    <row r="51" spans="1:2" x14ac:dyDescent="0.25">
      <c r="A51" s="28">
        <v>510406</v>
      </c>
      <c r="B51" s="34" t="s">
        <v>79</v>
      </c>
    </row>
    <row r="52" spans="1:2" x14ac:dyDescent="0.25">
      <c r="A52" s="28">
        <v>510499</v>
      </c>
      <c r="B52" s="34" t="s">
        <v>80</v>
      </c>
    </row>
    <row r="53" spans="1:2" x14ac:dyDescent="0.25">
      <c r="A53" s="27">
        <v>5105</v>
      </c>
      <c r="B53" s="30" t="s">
        <v>81</v>
      </c>
    </row>
    <row r="54" spans="1:2" x14ac:dyDescent="0.25">
      <c r="A54" s="28">
        <v>510501</v>
      </c>
      <c r="B54" s="34" t="s">
        <v>82</v>
      </c>
    </row>
    <row r="55" spans="1:2" x14ac:dyDescent="0.25">
      <c r="A55" s="28">
        <v>510502</v>
      </c>
      <c r="B55" s="34" t="s">
        <v>83</v>
      </c>
    </row>
    <row r="56" spans="1:2" x14ac:dyDescent="0.25">
      <c r="A56" s="28">
        <v>510503</v>
      </c>
      <c r="B56" s="34" t="s">
        <v>84</v>
      </c>
    </row>
    <row r="57" spans="1:2" x14ac:dyDescent="0.25">
      <c r="A57" s="28">
        <v>510504</v>
      </c>
      <c r="B57" s="34" t="s">
        <v>85</v>
      </c>
    </row>
    <row r="58" spans="1:2" x14ac:dyDescent="0.25">
      <c r="A58" s="27">
        <v>5106</v>
      </c>
      <c r="B58" s="30" t="s">
        <v>86</v>
      </c>
    </row>
    <row r="59" spans="1:2" x14ac:dyDescent="0.25">
      <c r="A59" s="28">
        <v>510601</v>
      </c>
      <c r="B59" s="34" t="s">
        <v>87</v>
      </c>
    </row>
    <row r="60" spans="1:2" x14ac:dyDescent="0.25">
      <c r="A60" s="27">
        <v>5107</v>
      </c>
      <c r="B60" s="30" t="s">
        <v>88</v>
      </c>
    </row>
    <row r="61" spans="1:2" x14ac:dyDescent="0.25">
      <c r="A61" s="28">
        <v>510701</v>
      </c>
      <c r="B61" s="34" t="s">
        <v>89</v>
      </c>
    </row>
    <row r="62" spans="1:2" x14ac:dyDescent="0.25">
      <c r="A62" s="28">
        <v>510702</v>
      </c>
      <c r="B62" s="34" t="s">
        <v>90</v>
      </c>
    </row>
    <row r="63" spans="1:2" x14ac:dyDescent="0.25">
      <c r="A63" s="28">
        <v>510703</v>
      </c>
      <c r="B63" s="34" t="s">
        <v>91</v>
      </c>
    </row>
    <row r="64" spans="1:2" x14ac:dyDescent="0.25">
      <c r="A64" s="27">
        <v>5108</v>
      </c>
      <c r="B64" s="30" t="s">
        <v>92</v>
      </c>
    </row>
    <row r="65" spans="1:2" x14ac:dyDescent="0.25">
      <c r="A65" s="28">
        <v>510801</v>
      </c>
      <c r="B65" s="34" t="s">
        <v>93</v>
      </c>
    </row>
    <row r="66" spans="1:2" x14ac:dyDescent="0.25">
      <c r="A66" s="28">
        <v>510803</v>
      </c>
      <c r="B66" s="34" t="s">
        <v>94</v>
      </c>
    </row>
    <row r="67" spans="1:2" x14ac:dyDescent="0.25">
      <c r="A67" s="28">
        <v>510805</v>
      </c>
      <c r="B67" s="34" t="s">
        <v>95</v>
      </c>
    </row>
    <row r="68" spans="1:2" x14ac:dyDescent="0.25">
      <c r="A68" s="28">
        <v>510806</v>
      </c>
      <c r="B68" s="34" t="s">
        <v>96</v>
      </c>
    </row>
    <row r="69" spans="1:2" x14ac:dyDescent="0.25">
      <c r="A69" s="28">
        <v>510807</v>
      </c>
      <c r="B69" s="34" t="s">
        <v>97</v>
      </c>
    </row>
    <row r="70" spans="1:2" ht="25.5" x14ac:dyDescent="0.25">
      <c r="A70" s="28">
        <v>510808</v>
      </c>
      <c r="B70" s="35" t="s">
        <v>98</v>
      </c>
    </row>
    <row r="71" spans="1:2" x14ac:dyDescent="0.25">
      <c r="A71" s="28">
        <v>510899</v>
      </c>
      <c r="B71" s="34" t="s">
        <v>99</v>
      </c>
    </row>
    <row r="72" spans="1:2" x14ac:dyDescent="0.25">
      <c r="A72" s="27">
        <v>5109</v>
      </c>
      <c r="B72" s="30" t="s">
        <v>100</v>
      </c>
    </row>
    <row r="73" spans="1:2" x14ac:dyDescent="0.25">
      <c r="A73" s="28">
        <v>510902</v>
      </c>
      <c r="B73" s="34" t="s">
        <v>101</v>
      </c>
    </row>
    <row r="74" spans="1:2" x14ac:dyDescent="0.25">
      <c r="A74" s="28">
        <v>510999</v>
      </c>
      <c r="B74" s="36" t="s">
        <v>102</v>
      </c>
    </row>
    <row r="75" spans="1:2" x14ac:dyDescent="0.25">
      <c r="A75" s="27">
        <v>5199</v>
      </c>
      <c r="B75" s="30" t="s">
        <v>103</v>
      </c>
    </row>
    <row r="76" spans="1:2" x14ac:dyDescent="0.25">
      <c r="A76" s="28">
        <v>519902</v>
      </c>
      <c r="B76" s="34" t="s">
        <v>104</v>
      </c>
    </row>
    <row r="77" spans="1:2" x14ac:dyDescent="0.25">
      <c r="A77" s="28">
        <v>519905</v>
      </c>
      <c r="B77" s="34" t="s">
        <v>105</v>
      </c>
    </row>
    <row r="78" spans="1:2" x14ac:dyDescent="0.25">
      <c r="A78" s="28">
        <v>519999</v>
      </c>
      <c r="B78" s="34" t="s">
        <v>106</v>
      </c>
    </row>
    <row r="79" spans="1:2" x14ac:dyDescent="0.25">
      <c r="A79" s="29"/>
      <c r="B79" s="34"/>
    </row>
    <row r="80" spans="1:2" x14ac:dyDescent="0.25">
      <c r="A80" s="27">
        <v>52</v>
      </c>
      <c r="B80" s="30" t="s">
        <v>107</v>
      </c>
    </row>
    <row r="81" spans="1:2" x14ac:dyDescent="0.25">
      <c r="A81" s="27">
        <v>5201</v>
      </c>
      <c r="B81" s="30" t="s">
        <v>108</v>
      </c>
    </row>
    <row r="82" spans="1:2" x14ac:dyDescent="0.25">
      <c r="A82" s="28">
        <v>520101</v>
      </c>
      <c r="B82" s="34" t="s">
        <v>109</v>
      </c>
    </row>
    <row r="83" spans="1:2" x14ac:dyDescent="0.25">
      <c r="A83" s="28">
        <v>520102</v>
      </c>
      <c r="B83" s="34" t="s">
        <v>110</v>
      </c>
    </row>
    <row r="84" spans="1:2" x14ac:dyDescent="0.25">
      <c r="A84" s="28">
        <v>520104</v>
      </c>
      <c r="B84" s="34" t="s">
        <v>111</v>
      </c>
    </row>
    <row r="85" spans="1:2" x14ac:dyDescent="0.25">
      <c r="A85" s="28">
        <v>520199</v>
      </c>
      <c r="B85" s="34" t="s">
        <v>112</v>
      </c>
    </row>
    <row r="86" spans="1:2" x14ac:dyDescent="0.25">
      <c r="A86" s="27">
        <v>5202</v>
      </c>
      <c r="B86" s="30" t="s">
        <v>113</v>
      </c>
    </row>
    <row r="87" spans="1:2" x14ac:dyDescent="0.25">
      <c r="A87" s="28">
        <v>520203</v>
      </c>
      <c r="B87" s="34" t="s">
        <v>114</v>
      </c>
    </row>
    <row r="88" spans="1:2" x14ac:dyDescent="0.25">
      <c r="A88" s="27">
        <v>5203</v>
      </c>
      <c r="B88" s="30" t="s">
        <v>115</v>
      </c>
    </row>
    <row r="89" spans="1:2" x14ac:dyDescent="0.25">
      <c r="A89" s="28">
        <v>520301</v>
      </c>
      <c r="B89" s="34" t="s">
        <v>116</v>
      </c>
    </row>
    <row r="90" spans="1:2" x14ac:dyDescent="0.25">
      <c r="A90" s="28">
        <v>520302</v>
      </c>
      <c r="B90" s="34" t="s">
        <v>117</v>
      </c>
    </row>
    <row r="91" spans="1:2" x14ac:dyDescent="0.25">
      <c r="A91" s="28">
        <v>520303</v>
      </c>
      <c r="B91" s="34" t="s">
        <v>118</v>
      </c>
    </row>
    <row r="92" spans="1:2" x14ac:dyDescent="0.25">
      <c r="A92" s="28">
        <v>520304</v>
      </c>
      <c r="B92" s="34" t="s">
        <v>119</v>
      </c>
    </row>
    <row r="93" spans="1:2" x14ac:dyDescent="0.25">
      <c r="A93" s="28">
        <v>520305</v>
      </c>
      <c r="B93" s="34" t="s">
        <v>120</v>
      </c>
    </row>
    <row r="94" spans="1:2" x14ac:dyDescent="0.25">
      <c r="A94" s="28">
        <v>520306</v>
      </c>
      <c r="B94" s="34" t="s">
        <v>121</v>
      </c>
    </row>
    <row r="95" spans="1:2" x14ac:dyDescent="0.25">
      <c r="A95" s="28">
        <v>520399</v>
      </c>
      <c r="B95" s="34" t="s">
        <v>122</v>
      </c>
    </row>
    <row r="96" spans="1:2" x14ac:dyDescent="0.25">
      <c r="A96" s="27">
        <v>5204</v>
      </c>
      <c r="B96" s="30" t="s">
        <v>123</v>
      </c>
    </row>
    <row r="97" spans="1:2" x14ac:dyDescent="0.25">
      <c r="A97" s="28">
        <v>520401</v>
      </c>
      <c r="B97" s="34" t="s">
        <v>124</v>
      </c>
    </row>
    <row r="98" spans="1:2" x14ac:dyDescent="0.25">
      <c r="A98" s="28">
        <v>520402</v>
      </c>
      <c r="B98" s="34" t="s">
        <v>125</v>
      </c>
    </row>
    <row r="99" spans="1:2" x14ac:dyDescent="0.25">
      <c r="A99" s="27">
        <v>5299</v>
      </c>
      <c r="B99" s="30" t="s">
        <v>126</v>
      </c>
    </row>
    <row r="100" spans="1:2" x14ac:dyDescent="0.25">
      <c r="A100" s="28">
        <v>529901</v>
      </c>
      <c r="B100" s="34" t="s">
        <v>127</v>
      </c>
    </row>
    <row r="101" spans="1:2" x14ac:dyDescent="0.25">
      <c r="A101" s="28">
        <v>529902</v>
      </c>
      <c r="B101" s="34" t="s">
        <v>128</v>
      </c>
    </row>
    <row r="102" spans="1:2" x14ac:dyDescent="0.25">
      <c r="A102" s="28">
        <v>529903</v>
      </c>
      <c r="B102" s="34" t="s">
        <v>129</v>
      </c>
    </row>
    <row r="103" spans="1:2" x14ac:dyDescent="0.25">
      <c r="A103" s="28">
        <v>529904</v>
      </c>
      <c r="B103" s="34" t="s">
        <v>130</v>
      </c>
    </row>
    <row r="104" spans="1:2" x14ac:dyDescent="0.25">
      <c r="A104" s="28">
        <v>529905</v>
      </c>
      <c r="B104" s="34" t="s">
        <v>131</v>
      </c>
    </row>
    <row r="105" spans="1:2" x14ac:dyDescent="0.25">
      <c r="A105" s="28">
        <v>529906</v>
      </c>
      <c r="B105" s="34" t="s">
        <v>132</v>
      </c>
    </row>
    <row r="106" spans="1:2" x14ac:dyDescent="0.25">
      <c r="A106" s="28">
        <v>529907</v>
      </c>
      <c r="B106" s="34" t="s">
        <v>133</v>
      </c>
    </row>
    <row r="107" spans="1:2" x14ac:dyDescent="0.25">
      <c r="A107" s="28">
        <v>529999</v>
      </c>
      <c r="B107" s="34" t="s">
        <v>134</v>
      </c>
    </row>
    <row r="108" spans="1:2" x14ac:dyDescent="0.25">
      <c r="A108" s="29"/>
      <c r="B108" s="34"/>
    </row>
    <row r="109" spans="1:2" x14ac:dyDescent="0.25">
      <c r="A109" s="27">
        <v>55</v>
      </c>
      <c r="B109" s="30" t="s">
        <v>135</v>
      </c>
    </row>
    <row r="110" spans="1:2" x14ac:dyDescent="0.25">
      <c r="A110" s="27">
        <v>5501</v>
      </c>
      <c r="B110" s="30" t="s">
        <v>136</v>
      </c>
    </row>
    <row r="111" spans="1:2" x14ac:dyDescent="0.25">
      <c r="A111" s="28">
        <v>550101</v>
      </c>
      <c r="B111" s="37" t="s">
        <v>137</v>
      </c>
    </row>
    <row r="112" spans="1:2" x14ac:dyDescent="0.25">
      <c r="A112" s="28">
        <v>550102</v>
      </c>
      <c r="B112" s="34" t="s">
        <v>138</v>
      </c>
    </row>
    <row r="113" spans="1:2" x14ac:dyDescent="0.25">
      <c r="A113" s="28">
        <v>550103</v>
      </c>
      <c r="B113" s="34" t="s">
        <v>139</v>
      </c>
    </row>
    <row r="114" spans="1:2" x14ac:dyDescent="0.25">
      <c r="A114" s="28">
        <v>550104</v>
      </c>
      <c r="B114" s="34" t="s">
        <v>140</v>
      </c>
    </row>
    <row r="115" spans="1:2" x14ac:dyDescent="0.25">
      <c r="A115" s="28">
        <v>550105</v>
      </c>
      <c r="B115" s="34" t="s">
        <v>141</v>
      </c>
    </row>
    <row r="116" spans="1:2" x14ac:dyDescent="0.25">
      <c r="A116" s="28">
        <v>550106</v>
      </c>
      <c r="B116" s="38" t="s">
        <v>142</v>
      </c>
    </row>
    <row r="117" spans="1:2" x14ac:dyDescent="0.25">
      <c r="A117" s="28">
        <v>550107</v>
      </c>
      <c r="B117" s="34" t="s">
        <v>143</v>
      </c>
    </row>
    <row r="118" spans="1:2" x14ac:dyDescent="0.25">
      <c r="A118" s="28">
        <v>550199</v>
      </c>
      <c r="B118" s="34" t="s">
        <v>144</v>
      </c>
    </row>
    <row r="119" spans="1:2" x14ac:dyDescent="0.25">
      <c r="A119" s="27">
        <v>5502</v>
      </c>
      <c r="B119" s="30" t="s">
        <v>145</v>
      </c>
    </row>
    <row r="120" spans="1:2" x14ac:dyDescent="0.25">
      <c r="A120" s="28">
        <v>550201</v>
      </c>
      <c r="B120" s="34" t="s">
        <v>146</v>
      </c>
    </row>
    <row r="121" spans="1:2" x14ac:dyDescent="0.25">
      <c r="A121" s="28">
        <v>550207</v>
      </c>
      <c r="B121" s="34" t="s">
        <v>147</v>
      </c>
    </row>
    <row r="122" spans="1:2" x14ac:dyDescent="0.25">
      <c r="A122" s="28">
        <v>550299</v>
      </c>
      <c r="B122" s="34" t="s">
        <v>148</v>
      </c>
    </row>
    <row r="123" spans="1:2" x14ac:dyDescent="0.25">
      <c r="A123" s="28">
        <v>559903</v>
      </c>
      <c r="B123" s="34" t="s">
        <v>149</v>
      </c>
    </row>
    <row r="124" spans="1:2" x14ac:dyDescent="0.25">
      <c r="A124" s="29"/>
      <c r="B124" s="34"/>
    </row>
    <row r="125" spans="1:2" x14ac:dyDescent="0.25">
      <c r="A125" s="27">
        <v>56</v>
      </c>
      <c r="B125" s="30" t="s">
        <v>150</v>
      </c>
    </row>
    <row r="126" spans="1:2" x14ac:dyDescent="0.25">
      <c r="A126" s="27">
        <v>5601</v>
      </c>
      <c r="B126" s="30" t="s">
        <v>151</v>
      </c>
    </row>
    <row r="127" spans="1:2" x14ac:dyDescent="0.25">
      <c r="A127" s="28">
        <v>560102</v>
      </c>
      <c r="B127" s="34" t="s">
        <v>152</v>
      </c>
    </row>
    <row r="128" spans="1:2" x14ac:dyDescent="0.25">
      <c r="A128" s="28">
        <v>560106</v>
      </c>
      <c r="B128" s="34" t="s">
        <v>153</v>
      </c>
    </row>
    <row r="129" spans="1:2" x14ac:dyDescent="0.25">
      <c r="A129" s="39">
        <v>5602</v>
      </c>
      <c r="B129" s="30" t="s">
        <v>154</v>
      </c>
    </row>
    <row r="130" spans="1:2" x14ac:dyDescent="0.25">
      <c r="A130" s="28">
        <v>560202</v>
      </c>
      <c r="B130" s="34" t="s">
        <v>155</v>
      </c>
    </row>
    <row r="131" spans="1:2" x14ac:dyDescent="0.25">
      <c r="A131" s="28">
        <v>560299</v>
      </c>
      <c r="B131" s="40" t="s">
        <v>156</v>
      </c>
    </row>
    <row r="132" spans="1:2" x14ac:dyDescent="0.25">
      <c r="A132" s="27">
        <v>5603</v>
      </c>
      <c r="B132" s="30" t="s">
        <v>157</v>
      </c>
    </row>
    <row r="133" spans="1:2" x14ac:dyDescent="0.25">
      <c r="A133" s="28">
        <v>560301</v>
      </c>
      <c r="B133" s="34" t="s">
        <v>158</v>
      </c>
    </row>
    <row r="134" spans="1:2" x14ac:dyDescent="0.25">
      <c r="A134" s="28">
        <v>560302</v>
      </c>
      <c r="B134" s="34" t="s">
        <v>159</v>
      </c>
    </row>
    <row r="135" spans="1:2" x14ac:dyDescent="0.25">
      <c r="A135" s="27">
        <v>5606</v>
      </c>
      <c r="B135" s="30" t="s">
        <v>160</v>
      </c>
    </row>
    <row r="136" spans="1:2" x14ac:dyDescent="0.25">
      <c r="A136" s="28">
        <v>560601</v>
      </c>
      <c r="B136" s="34" t="s">
        <v>161</v>
      </c>
    </row>
    <row r="137" spans="1:2" x14ac:dyDescent="0.25">
      <c r="A137" s="29"/>
      <c r="B137" s="34"/>
    </row>
    <row r="138" spans="1:2" x14ac:dyDescent="0.25">
      <c r="A138" s="27">
        <v>59</v>
      </c>
      <c r="B138" s="30" t="s">
        <v>162</v>
      </c>
    </row>
    <row r="139" spans="1:2" x14ac:dyDescent="0.25">
      <c r="A139" s="27">
        <v>5902</v>
      </c>
      <c r="B139" s="30" t="s">
        <v>163</v>
      </c>
    </row>
    <row r="140" spans="1:2" x14ac:dyDescent="0.25">
      <c r="A140" s="28">
        <v>590201</v>
      </c>
      <c r="B140" s="34" t="s">
        <v>164</v>
      </c>
    </row>
    <row r="141" spans="1:2" ht="15.75" thickBot="1" x14ac:dyDescent="0.3">
      <c r="A141" s="41">
        <v>590202</v>
      </c>
      <c r="B141" s="4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Códigos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YLS</cp:lastModifiedBy>
  <cp:lastPrinted>2016-04-05T21:46:33Z</cp:lastPrinted>
  <dcterms:created xsi:type="dcterms:W3CDTF">2014-09-05T20:29:34Z</dcterms:created>
  <dcterms:modified xsi:type="dcterms:W3CDTF">2017-02-27T17:46:49Z</dcterms:modified>
</cp:coreProperties>
</file>